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Sifli\CS\HDK参考设计\EH-SF32LB52X-001_V1.0.0\Document\Checklist\"/>
    </mc:Choice>
  </mc:AlternateContent>
  <bookViews>
    <workbookView xWindow="0" yWindow="0" windowWidth="28800" windowHeight="12540" activeTab="2"/>
  </bookViews>
  <sheets>
    <sheet name="Information" sheetId="2" r:id="rId1"/>
    <sheet name="version" sheetId="4" r:id="rId2"/>
    <sheet name="Check list" sheetId="1" r:id="rId3"/>
    <sheet name="电流计算工具" sheetId="3" r:id="rId4"/>
  </sheets>
  <calcPr calcId="162913"/>
</workbook>
</file>

<file path=xl/calcChain.xml><?xml version="1.0" encoding="utf-8"?>
<calcChain xmlns="http://schemas.openxmlformats.org/spreadsheetml/2006/main">
  <c r="F24" i="3" l="1"/>
  <c r="F23" i="3"/>
  <c r="F22" i="3"/>
  <c r="F21" i="3"/>
  <c r="F20" i="3"/>
  <c r="F19" i="3"/>
  <c r="F12" i="3"/>
  <c r="F11" i="3"/>
  <c r="F10" i="3"/>
  <c r="F9" i="3"/>
  <c r="F8" i="3"/>
  <c r="F7" i="3"/>
</calcChain>
</file>

<file path=xl/sharedStrings.xml><?xml version="1.0" encoding="utf-8"?>
<sst xmlns="http://schemas.openxmlformats.org/spreadsheetml/2006/main" count="153" uniqueCount="97">
  <si>
    <t>客户名称</t>
  </si>
  <si>
    <t>客户设计名称</t>
  </si>
  <si>
    <t>提交检查日期</t>
  </si>
  <si>
    <t>初查人员</t>
  </si>
  <si>
    <t>初查日期</t>
  </si>
  <si>
    <t>复查人员</t>
  </si>
  <si>
    <t>复查日期</t>
  </si>
  <si>
    <t>序号</t>
  </si>
  <si>
    <t>版本号</t>
  </si>
  <si>
    <t>日期</t>
  </si>
  <si>
    <t>发布说明</t>
  </si>
  <si>
    <t>V0.1</t>
  </si>
  <si>
    <t>创建初稿</t>
  </si>
  <si>
    <t>类别</t>
  </si>
  <si>
    <t>项目</t>
  </si>
  <si>
    <t>检查点</t>
  </si>
  <si>
    <t>初查结果</t>
  </si>
  <si>
    <t>初查问题</t>
  </si>
  <si>
    <t>复查结果</t>
  </si>
  <si>
    <t>复查问题</t>
  </si>
  <si>
    <t>封装</t>
  </si>
  <si>
    <t>封装是否和SPEC中对应？</t>
  </si>
  <si>
    <t>必选</t>
  </si>
  <si>
    <t>供电</t>
  </si>
  <si>
    <t>VBUS供电走线是否&gt;=16mil?</t>
  </si>
  <si>
    <t>VBAT供电走线是否&gt;=16mil?</t>
  </si>
  <si>
    <t>VCC供电走线是否&gt;=12mil?</t>
  </si>
  <si>
    <t>LDO2_OUT供电走线是否&gt;=10mil?</t>
  </si>
  <si>
    <t>LDO3_OUT供电走线是否&gt;=8mil?</t>
  </si>
  <si>
    <t>PMU_BUCK_VSW和PMU_BUCK_VOUT走线是否&gt;=10mil?</t>
  </si>
  <si>
    <t>AVDD_BRF供电走线是否&gt;=8mil?</t>
  </si>
  <si>
    <r>
      <rPr>
        <sz val="11"/>
        <color theme="1"/>
        <rFont val="等线"/>
        <charset val="134"/>
        <scheme val="minor"/>
      </rPr>
      <t>AVDD</t>
    </r>
    <r>
      <rPr>
        <sz val="11"/>
        <color rgb="FFFF0000"/>
        <rFont val="等线"/>
        <charset val="134"/>
        <scheme val="minor"/>
      </rPr>
      <t>33</t>
    </r>
    <r>
      <rPr>
        <sz val="11"/>
        <color theme="1"/>
        <rFont val="等线"/>
        <charset val="134"/>
        <scheme val="minor"/>
      </rPr>
      <t>_AUD供电走线是否&gt;=8mil?</t>
    </r>
  </si>
  <si>
    <t>电源电容-电感</t>
  </si>
  <si>
    <t>VBUS上的电容是否靠近管脚放置？</t>
  </si>
  <si>
    <t>VBAT上的电容是否靠近管脚放置？</t>
  </si>
  <si>
    <t>可选</t>
  </si>
  <si>
    <t>VCC上的电容是否靠近管脚放置？</t>
  </si>
  <si>
    <t>LDO2_OUT上的电容是否靠近管脚放置？</t>
  </si>
  <si>
    <t>LDO3_OUT上的电容是否靠近管脚放置？</t>
  </si>
  <si>
    <t>VSYS上的电容是否靠近管脚放置？</t>
  </si>
  <si>
    <t>BUCK电感是否靠近芯片放置？</t>
  </si>
  <si>
    <t>BUCK的去耦电容尽量靠近芯片管脚</t>
  </si>
  <si>
    <t>VDD_HPSYS的电容是否靠近管脚放置？</t>
  </si>
  <si>
    <t>VDD_LPSYS的电容是否靠近管脚放置？</t>
  </si>
  <si>
    <t>VDD_RET的电容是否靠近管脚放置？</t>
  </si>
  <si>
    <t>VDD_RTC的电容是否靠近管脚放置？</t>
  </si>
  <si>
    <t>AVDD_BRF上的电容是否靠近管脚放置？</t>
  </si>
  <si>
    <r>
      <rPr>
        <sz val="11"/>
        <color theme="1"/>
        <rFont val="等线"/>
        <charset val="134"/>
        <scheme val="minor"/>
      </rPr>
      <t>AVDD</t>
    </r>
    <r>
      <rPr>
        <sz val="11"/>
        <color rgb="FFFF0000"/>
        <rFont val="等线"/>
        <charset val="134"/>
        <scheme val="minor"/>
      </rPr>
      <t>33</t>
    </r>
    <r>
      <rPr>
        <sz val="11"/>
        <color theme="1"/>
        <rFont val="等线"/>
        <charset val="134"/>
        <scheme val="minor"/>
      </rPr>
      <t>_AUD上的电容是否靠近管脚放置？</t>
    </r>
  </si>
  <si>
    <t>时钟</t>
  </si>
  <si>
    <t>晶体是否靠近芯片放置？</t>
  </si>
  <si>
    <t>晶体周围是否做了GND shielding</t>
  </si>
  <si>
    <t>晶体下面是否做了copper keapout？4层板PTH 板top，opper keapout,6层HDI TOP layer2和做copper keapout？</t>
  </si>
  <si>
    <t>晶体的走线到GND包铜距离是否大于1.5倍线宽？</t>
  </si>
  <si>
    <t>32K 晶体的平行走线线间距大于2倍线间距</t>
  </si>
  <si>
    <t>按键</t>
  </si>
  <si>
    <t>按键的ESD保护是否靠近按键放置？</t>
  </si>
  <si>
    <t>射频</t>
  </si>
  <si>
    <t>RF走线是否做了单端50欧姆特征阻抗要求？</t>
  </si>
  <si>
    <t xml:space="preserve">RF走线线宽是否&gt;=10mil? </t>
  </si>
  <si>
    <t>射频线两边的地至少60mil宽度，并且多打过孔到主地</t>
  </si>
  <si>
    <t>预留了PI型天线匹配网络是否靠近芯片端？</t>
  </si>
  <si>
    <t>射频信号下面是否有完整的GND层？</t>
  </si>
  <si>
    <t>射频信号下面不能有高速数字信号线穿过，是否符合？</t>
  </si>
  <si>
    <t>射频信号下面不能有电流变化较大的电源信号穿过，是否符合？</t>
  </si>
  <si>
    <t>音频</t>
  </si>
  <si>
    <t>ADCP做好立体包地处理</t>
  </si>
  <si>
    <t>DACP/DACN按照差分走线，做好立体包地处理</t>
  </si>
  <si>
    <t>DACP/DACN 走线不能太长 其线上寄生电容小于10pF</t>
  </si>
  <si>
    <r>
      <rPr>
        <sz val="11"/>
        <color theme="1"/>
        <rFont val="等线"/>
        <charset val="134"/>
        <scheme val="minor"/>
      </rPr>
      <t>AVDD_BRF,AVDD</t>
    </r>
    <r>
      <rPr>
        <sz val="11"/>
        <color rgb="FFFF0000"/>
        <rFont val="等线"/>
        <charset val="134"/>
        <scheme val="minor"/>
      </rPr>
      <t>33</t>
    </r>
    <r>
      <rPr>
        <sz val="11"/>
        <color theme="1"/>
        <rFont val="等线"/>
        <charset val="134"/>
        <scheme val="minor"/>
      </rPr>
      <t>_AUD 电源走线是否包地处理，是否远离大电流强干扰信号</t>
    </r>
  </si>
  <si>
    <t>ADC</t>
  </si>
  <si>
    <t>GPADC信号是否有高速的信号与其平行走线，是否做包地处理？</t>
  </si>
  <si>
    <t>测试点</t>
  </si>
  <si>
    <t>测试点位置是否合适测试或焊接？</t>
  </si>
  <si>
    <t>GND</t>
  </si>
  <si>
    <t>主芯片的相邻层必须是完整的接主地平面，是否有足够地孔</t>
  </si>
  <si>
    <t>EPAD是否通过过孔接主地</t>
  </si>
  <si>
    <t>芯片中心区域的地是否有足够多地孔，并与主地相连平面</t>
  </si>
  <si>
    <t>板边是否有一圈地孔</t>
  </si>
  <si>
    <t>https://www.qorvo.com/design-hub/design-tools/interactive/pcb-trace-power-handling-calculator</t>
  </si>
  <si>
    <t>温度85°C，铜厚1OZ</t>
  </si>
  <si>
    <t>填电流和线长就可以计算出压降</t>
  </si>
  <si>
    <t>线宽</t>
  </si>
  <si>
    <t>线长10mil阻抗</t>
  </si>
  <si>
    <t>线长mil</t>
  </si>
  <si>
    <t>电流A</t>
  </si>
  <si>
    <t>压降V</t>
  </si>
  <si>
    <r>
      <rPr>
        <sz val="11"/>
        <color theme="1"/>
        <rFont val="等线"/>
        <charset val="134"/>
        <scheme val="minor"/>
      </rPr>
      <t>10</t>
    </r>
    <r>
      <rPr>
        <sz val="11"/>
        <color theme="1"/>
        <rFont val="等线"/>
        <charset val="134"/>
        <scheme val="minor"/>
      </rPr>
      <t>mil</t>
    </r>
  </si>
  <si>
    <t>9mil</t>
  </si>
  <si>
    <t>8mil</t>
  </si>
  <si>
    <t>7mil</t>
  </si>
  <si>
    <t>6mil</t>
  </si>
  <si>
    <t>5mil</t>
  </si>
  <si>
    <t>温度85°C，铜厚0.5OZ</t>
  </si>
  <si>
    <t>10mil</t>
  </si>
  <si>
    <t>V0.2</t>
    <phoneticPr fontId="8" type="noConversion"/>
  </si>
  <si>
    <t>更改文件名，兼容52x（521/523/525/527)和52X（52A/52D)</t>
    <phoneticPr fontId="8" type="noConversion"/>
  </si>
  <si>
    <r>
      <t xml:space="preserve">程序下载的测试点VBAT, GND, PA18(DBG_UART_RXD)，PA19(DBG_UART_TXD)，LDO2_OUT, PA0, PA1, </t>
    </r>
    <r>
      <rPr>
        <sz val="11"/>
        <color theme="1"/>
        <rFont val="等线"/>
        <charset val="134"/>
        <scheme val="minor"/>
      </rPr>
      <t>PA</t>
    </r>
    <r>
      <rPr>
        <sz val="11"/>
        <color theme="1"/>
        <rFont val="等线"/>
        <family val="3"/>
        <charset val="134"/>
        <scheme val="minor"/>
      </rPr>
      <t>3</t>
    </r>
    <r>
      <rPr>
        <sz val="11"/>
        <color theme="1"/>
        <rFont val="等线"/>
        <charset val="134"/>
        <scheme val="minor"/>
      </rPr>
      <t>4等测试点的大小和位置是否满足夹具要求？</t>
    </r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</si>
</sst>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00_ "/>
  </numFmts>
  <fonts count="10" x14ac:knownFonts="1">
    <font>
      <sz val="11"/>
      <color theme="1"/>
      <name val="等线"/>
      <charset val="134"/>
      <scheme val="minor"/>
    </font>
    <font>
      <u/>
      <sz val="11"/>
      <color theme="10"/>
      <name val="等线"/>
      <charset val="134"/>
      <scheme val="minor"/>
    </font>
    <font>
      <sz val="11"/>
      <color theme="1"/>
      <name val="等线"/>
      <charset val="134"/>
      <scheme val="minor"/>
    </font>
    <font>
      <sz val="11"/>
      <color rgb="FFFF0000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FF0000"/>
      <name val="等线"/>
      <charset val="134"/>
      <scheme val="minor"/>
    </font>
    <font>
      <sz val="11"/>
      <name val="等线"/>
      <charset val="134"/>
      <scheme val="minor"/>
    </font>
    <font>
      <sz val="16"/>
      <color theme="1"/>
      <name val="等线"/>
      <charset val="134"/>
      <scheme val="minor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7">
    <xf numFmtId="0" fontId="0" fillId="0" borderId="0" xfId="0"/>
    <xf numFmtId="0" fontId="1" fillId="0" borderId="0" xfId="1"/>
    <xf numFmtId="0" fontId="0" fillId="0" borderId="0" xfId="0" applyAlignment="1"/>
    <xf numFmtId="0" fontId="2" fillId="0" borderId="0" xfId="0" applyFont="1"/>
    <xf numFmtId="176" fontId="0" fillId="0" borderId="0" xfId="0" applyNumberFormat="1"/>
    <xf numFmtId="0" fontId="3" fillId="0" borderId="0" xfId="0" applyFont="1" applyAlignment="1"/>
    <xf numFmtId="0" fontId="0" fillId="0" borderId="0" xfId="0" applyAlignment="1">
      <alignment wrapText="1"/>
    </xf>
    <xf numFmtId="0" fontId="4" fillId="2" borderId="0" xfId="0" applyFont="1" applyFill="1"/>
    <xf numFmtId="0" fontId="4" fillId="2" borderId="0" xfId="0" applyFont="1" applyFill="1" applyAlignment="1">
      <alignment wrapText="1"/>
    </xf>
    <xf numFmtId="0" fontId="0" fillId="0" borderId="0" xfId="0" applyAlignment="1">
      <alignment horizontal="center"/>
    </xf>
    <xf numFmtId="0" fontId="0" fillId="3" borderId="0" xfId="0" applyFill="1"/>
    <xf numFmtId="0" fontId="0" fillId="3" borderId="0" xfId="0" applyFill="1" applyAlignment="1">
      <alignment horizontal="center"/>
    </xf>
    <xf numFmtId="0" fontId="0" fillId="3" borderId="0" xfId="0" applyFill="1" applyAlignment="1">
      <alignment wrapText="1"/>
    </xf>
    <xf numFmtId="0" fontId="5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5" fillId="0" borderId="0" xfId="0" applyFont="1"/>
    <xf numFmtId="0" fontId="0" fillId="0" borderId="0" xfId="0" applyFill="1"/>
    <xf numFmtId="0" fontId="6" fillId="0" borderId="0" xfId="0" applyFont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/>
    <xf numFmtId="14" fontId="0" fillId="0" borderId="1" xfId="0" applyNumberFormat="1" applyBorder="1" applyAlignment="1">
      <alignment horizontal="left"/>
    </xf>
    <xf numFmtId="0" fontId="0" fillId="0" borderId="0" xfId="0" applyAlignment="1">
      <alignment horizontal="left"/>
    </xf>
    <xf numFmtId="0" fontId="7" fillId="0" borderId="1" xfId="0" applyFont="1" applyBorder="1"/>
    <xf numFmtId="0" fontId="9" fillId="0" borderId="0" xfId="0" applyFont="1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/>
  </cellXfs>
  <cellStyles count="2">
    <cellStyle name="常规" xfId="0" builtinId="0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qorvo.com/design-hub/design-tools/interactive/pcb-trace-power-handling-calculato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C10"/>
  <sheetViews>
    <sheetView zoomScale="115" zoomScaleNormal="115" workbookViewId="0">
      <selection activeCell="C19" sqref="C19"/>
    </sheetView>
  </sheetViews>
  <sheetFormatPr defaultColWidth="9" defaultRowHeight="14.25" x14ac:dyDescent="0.2"/>
  <cols>
    <col min="2" max="2" width="30.625" customWidth="1"/>
    <col min="3" max="3" width="50.625" customWidth="1"/>
  </cols>
  <sheetData>
    <row r="4" spans="2:3" ht="20.100000000000001" customHeight="1" x14ac:dyDescent="0.3">
      <c r="B4" s="23" t="s">
        <v>0</v>
      </c>
      <c r="C4" s="23"/>
    </row>
    <row r="5" spans="2:3" ht="20.100000000000001" customHeight="1" x14ac:dyDescent="0.3">
      <c r="B5" s="23" t="s">
        <v>1</v>
      </c>
      <c r="C5" s="23"/>
    </row>
    <row r="6" spans="2:3" ht="20.100000000000001" customHeight="1" x14ac:dyDescent="0.3">
      <c r="B6" s="23" t="s">
        <v>2</v>
      </c>
      <c r="C6" s="23"/>
    </row>
    <row r="7" spans="2:3" ht="20.100000000000001" customHeight="1" x14ac:dyDescent="0.3">
      <c r="B7" s="23" t="s">
        <v>3</v>
      </c>
      <c r="C7" s="23"/>
    </row>
    <row r="8" spans="2:3" ht="20.100000000000001" customHeight="1" x14ac:dyDescent="0.3">
      <c r="B8" s="23" t="s">
        <v>4</v>
      </c>
      <c r="C8" s="23"/>
    </row>
    <row r="9" spans="2:3" ht="20.100000000000001" customHeight="1" x14ac:dyDescent="0.3">
      <c r="B9" s="23" t="s">
        <v>5</v>
      </c>
      <c r="C9" s="23"/>
    </row>
    <row r="10" spans="2:3" ht="20.100000000000001" customHeight="1" x14ac:dyDescent="0.3">
      <c r="B10" s="23" t="s">
        <v>6</v>
      </c>
      <c r="C10" s="23"/>
    </row>
  </sheetData>
  <phoneticPr fontId="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workbookViewId="0">
      <selection activeCell="D11" sqref="D11"/>
    </sheetView>
  </sheetViews>
  <sheetFormatPr defaultColWidth="9" defaultRowHeight="14.25" x14ac:dyDescent="0.2"/>
  <cols>
    <col min="1" max="1" width="6.25" customWidth="1"/>
    <col min="2" max="2" width="7.5" customWidth="1"/>
    <col min="3" max="3" width="11.25" customWidth="1"/>
    <col min="4" max="4" width="50.25" customWidth="1"/>
  </cols>
  <sheetData>
    <row r="1" spans="1:4" ht="24.95" customHeight="1" x14ac:dyDescent="0.2">
      <c r="A1" s="18" t="s">
        <v>7</v>
      </c>
      <c r="B1" s="18" t="s">
        <v>8</v>
      </c>
      <c r="C1" s="19" t="s">
        <v>9</v>
      </c>
      <c r="D1" s="20" t="s">
        <v>10</v>
      </c>
    </row>
    <row r="2" spans="1:4" ht="24.95" customHeight="1" x14ac:dyDescent="0.2">
      <c r="A2" s="18">
        <v>1</v>
      </c>
      <c r="B2" s="18" t="s">
        <v>11</v>
      </c>
      <c r="C2" s="21">
        <v>44999</v>
      </c>
      <c r="D2" s="20" t="s">
        <v>12</v>
      </c>
    </row>
    <row r="3" spans="1:4" ht="24.95" customHeight="1" x14ac:dyDescent="0.2">
      <c r="A3" s="18">
        <v>2</v>
      </c>
      <c r="B3" s="18" t="s">
        <v>94</v>
      </c>
      <c r="C3" s="21">
        <v>45573</v>
      </c>
      <c r="D3" s="20" t="s">
        <v>95</v>
      </c>
    </row>
    <row r="4" spans="1:4" ht="24.95" customHeight="1" x14ac:dyDescent="0.2">
      <c r="A4" s="18">
        <v>3</v>
      </c>
      <c r="B4" s="18"/>
      <c r="C4" s="21"/>
      <c r="D4" s="20"/>
    </row>
    <row r="5" spans="1:4" ht="24.95" customHeight="1" x14ac:dyDescent="0.2">
      <c r="A5" s="9"/>
      <c r="B5" s="9"/>
      <c r="C5" s="22"/>
    </row>
    <row r="6" spans="1:4" ht="24.95" customHeight="1" x14ac:dyDescent="0.2">
      <c r="A6" s="9"/>
      <c r="B6" s="9"/>
      <c r="C6" s="22"/>
    </row>
    <row r="7" spans="1:4" ht="24.95" customHeight="1" x14ac:dyDescent="0.2">
      <c r="A7" s="9"/>
      <c r="B7" s="9"/>
      <c r="C7" s="22"/>
    </row>
    <row r="8" spans="1:4" ht="24.95" customHeight="1" x14ac:dyDescent="0.2">
      <c r="A8" s="9"/>
      <c r="B8" s="9"/>
      <c r="C8" s="22"/>
    </row>
    <row r="9" spans="1:4" ht="24.95" customHeight="1" x14ac:dyDescent="0.2">
      <c r="A9" s="9"/>
      <c r="B9" s="9"/>
      <c r="C9" s="22"/>
    </row>
    <row r="10" spans="1:4" ht="24.95" customHeight="1" x14ac:dyDescent="0.2">
      <c r="A10" s="9"/>
      <c r="B10" s="9"/>
      <c r="C10" s="22"/>
    </row>
    <row r="11" spans="1:4" ht="24.95" customHeight="1" x14ac:dyDescent="0.2">
      <c r="A11" s="9"/>
      <c r="B11" s="9"/>
      <c r="C11" s="22"/>
    </row>
    <row r="12" spans="1:4" ht="24.95" customHeight="1" x14ac:dyDescent="0.2">
      <c r="A12" s="9"/>
      <c r="B12" s="9"/>
      <c r="C12" s="22"/>
    </row>
    <row r="13" spans="1:4" ht="24.95" customHeight="1" x14ac:dyDescent="0.2">
      <c r="A13" s="9"/>
      <c r="B13" s="9"/>
      <c r="C13" s="22"/>
    </row>
    <row r="14" spans="1:4" ht="24.95" customHeight="1" x14ac:dyDescent="0.2">
      <c r="A14" s="9"/>
      <c r="B14" s="9"/>
      <c r="C14" s="22"/>
    </row>
    <row r="15" spans="1:4" ht="24.95" customHeight="1" x14ac:dyDescent="0.2">
      <c r="A15" s="9"/>
      <c r="B15" s="9"/>
      <c r="C15" s="22"/>
    </row>
    <row r="16" spans="1:4" ht="24.95" customHeight="1" x14ac:dyDescent="0.2">
      <c r="A16" s="9"/>
      <c r="B16" s="9"/>
      <c r="C16" s="22"/>
    </row>
    <row r="17" spans="1:3" ht="24.95" customHeight="1" x14ac:dyDescent="0.2">
      <c r="A17" s="9"/>
      <c r="B17" s="9"/>
      <c r="C17" s="22"/>
    </row>
    <row r="18" spans="1:3" ht="24.95" customHeight="1" x14ac:dyDescent="0.2">
      <c r="A18" s="9"/>
      <c r="B18" s="9"/>
      <c r="C18" s="22"/>
    </row>
    <row r="19" spans="1:3" ht="24.95" customHeight="1" x14ac:dyDescent="0.2">
      <c r="A19" s="9"/>
      <c r="B19" s="9"/>
      <c r="C19" s="22"/>
    </row>
    <row r="20" spans="1:3" ht="24.95" customHeight="1" x14ac:dyDescent="0.2">
      <c r="A20" s="9"/>
      <c r="B20" s="9"/>
      <c r="C20" s="22"/>
    </row>
    <row r="21" spans="1:3" ht="24.95" customHeight="1" x14ac:dyDescent="0.2">
      <c r="A21" s="9"/>
      <c r="B21" s="9"/>
      <c r="C21" s="22"/>
    </row>
    <row r="22" spans="1:3" ht="24.95" customHeight="1" x14ac:dyDescent="0.2">
      <c r="A22" s="9"/>
      <c r="B22" s="9"/>
      <c r="C22" s="22"/>
    </row>
    <row r="23" spans="1:3" ht="24.95" customHeight="1" x14ac:dyDescent="0.2">
      <c r="A23" s="9"/>
      <c r="B23" s="9"/>
      <c r="C23" s="22"/>
    </row>
    <row r="24" spans="1:3" ht="24.95" customHeight="1" x14ac:dyDescent="0.2"/>
    <row r="25" spans="1:3" ht="24.95" customHeight="1" x14ac:dyDescent="0.2"/>
    <row r="26" spans="1:3" ht="24.95" customHeight="1" x14ac:dyDescent="0.2"/>
  </sheetData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tabSelected="1" topLeftCell="A34" zoomScale="130" zoomScaleNormal="130" workbookViewId="0">
      <selection activeCell="F51" sqref="F51"/>
    </sheetView>
  </sheetViews>
  <sheetFormatPr defaultColWidth="9" defaultRowHeight="14.25" x14ac:dyDescent="0.2"/>
  <cols>
    <col min="1" max="1" width="14.125" customWidth="1"/>
    <col min="2" max="2" width="5.25" customWidth="1"/>
    <col min="3" max="3" width="80.375" style="6" customWidth="1"/>
    <col min="4" max="4" width="9.625" customWidth="1"/>
    <col min="5" max="5" width="9" customWidth="1"/>
    <col min="6" max="6" width="39.75" customWidth="1"/>
    <col min="8" max="8" width="54" customWidth="1"/>
  </cols>
  <sheetData>
    <row r="1" spans="1:8" ht="18" customHeight="1" x14ac:dyDescent="0.2">
      <c r="A1" s="7" t="s">
        <v>13</v>
      </c>
      <c r="B1" s="7" t="s">
        <v>14</v>
      </c>
      <c r="C1" s="8" t="s">
        <v>15</v>
      </c>
      <c r="D1" s="7" t="s">
        <v>13</v>
      </c>
      <c r="E1" s="7" t="s">
        <v>16</v>
      </c>
      <c r="F1" s="7" t="s">
        <v>17</v>
      </c>
      <c r="G1" s="7" t="s">
        <v>18</v>
      </c>
      <c r="H1" s="7" t="s">
        <v>19</v>
      </c>
    </row>
    <row r="2" spans="1:8" ht="18" customHeight="1" x14ac:dyDescent="0.2">
      <c r="A2" t="s">
        <v>20</v>
      </c>
      <c r="B2" s="9">
        <v>1</v>
      </c>
      <c r="C2" s="6" t="s">
        <v>21</v>
      </c>
      <c r="D2" t="s">
        <v>22</v>
      </c>
    </row>
    <row r="3" spans="1:8" x14ac:dyDescent="0.2">
      <c r="A3" s="10"/>
      <c r="B3" s="11"/>
      <c r="C3" s="12"/>
      <c r="D3" s="10"/>
      <c r="E3" s="10"/>
      <c r="F3" s="10"/>
      <c r="G3" s="10"/>
      <c r="H3" s="10"/>
    </row>
    <row r="4" spans="1:8" x14ac:dyDescent="0.2">
      <c r="A4" t="s">
        <v>23</v>
      </c>
      <c r="B4" s="9">
        <v>1</v>
      </c>
      <c r="C4" s="13" t="s">
        <v>24</v>
      </c>
      <c r="D4" t="s">
        <v>22</v>
      </c>
    </row>
    <row r="5" spans="1:8" x14ac:dyDescent="0.2">
      <c r="B5" s="9">
        <v>2</v>
      </c>
      <c r="C5" s="13" t="s">
        <v>25</v>
      </c>
      <c r="D5" t="s">
        <v>22</v>
      </c>
    </row>
    <row r="6" spans="1:8" x14ac:dyDescent="0.2">
      <c r="B6" s="9">
        <v>3</v>
      </c>
      <c r="C6" s="13" t="s">
        <v>26</v>
      </c>
      <c r="D6" t="s">
        <v>22</v>
      </c>
    </row>
    <row r="7" spans="1:8" x14ac:dyDescent="0.2">
      <c r="B7" s="9">
        <v>4</v>
      </c>
      <c r="C7" s="6" t="s">
        <v>27</v>
      </c>
      <c r="D7" t="s">
        <v>22</v>
      </c>
    </row>
    <row r="8" spans="1:8" x14ac:dyDescent="0.2">
      <c r="B8" s="9">
        <v>5</v>
      </c>
      <c r="C8" s="6" t="s">
        <v>28</v>
      </c>
      <c r="D8" t="s">
        <v>22</v>
      </c>
    </row>
    <row r="9" spans="1:8" x14ac:dyDescent="0.2">
      <c r="B9" s="9">
        <v>6</v>
      </c>
      <c r="C9" s="13" t="s">
        <v>29</v>
      </c>
      <c r="D9" t="s">
        <v>22</v>
      </c>
    </row>
    <row r="10" spans="1:8" x14ac:dyDescent="0.2">
      <c r="B10" s="9">
        <v>7</v>
      </c>
      <c r="C10" s="6" t="s">
        <v>30</v>
      </c>
      <c r="D10" t="s">
        <v>22</v>
      </c>
    </row>
    <row r="11" spans="1:8" x14ac:dyDescent="0.2">
      <c r="B11" s="9">
        <v>8</v>
      </c>
      <c r="C11" s="14" t="s">
        <v>31</v>
      </c>
      <c r="D11" t="s">
        <v>22</v>
      </c>
    </row>
    <row r="12" spans="1:8" x14ac:dyDescent="0.2">
      <c r="A12" s="10"/>
      <c r="B12" s="11"/>
      <c r="C12" s="12"/>
      <c r="D12" s="10"/>
      <c r="E12" s="10"/>
      <c r="F12" s="10"/>
      <c r="G12" s="10"/>
      <c r="H12" s="10"/>
    </row>
    <row r="13" spans="1:8" x14ac:dyDescent="0.2">
      <c r="A13" t="s">
        <v>32</v>
      </c>
      <c r="B13" s="9">
        <v>1</v>
      </c>
      <c r="C13" s="6" t="s">
        <v>33</v>
      </c>
      <c r="D13" t="s">
        <v>22</v>
      </c>
    </row>
    <row r="14" spans="1:8" x14ac:dyDescent="0.2">
      <c r="B14" s="9">
        <v>2</v>
      </c>
      <c r="C14" s="6" t="s">
        <v>34</v>
      </c>
      <c r="D14" s="15" t="s">
        <v>35</v>
      </c>
    </row>
    <row r="15" spans="1:8" x14ac:dyDescent="0.2">
      <c r="B15" s="9">
        <v>3</v>
      </c>
      <c r="C15" s="6" t="s">
        <v>36</v>
      </c>
      <c r="D15" t="s">
        <v>22</v>
      </c>
    </row>
    <row r="16" spans="1:8" x14ac:dyDescent="0.2">
      <c r="B16" s="9">
        <v>4</v>
      </c>
      <c r="C16" s="6" t="s">
        <v>37</v>
      </c>
      <c r="D16" s="15" t="s">
        <v>35</v>
      </c>
    </row>
    <row r="17" spans="1:8" x14ac:dyDescent="0.2">
      <c r="B17" s="9">
        <v>5</v>
      </c>
      <c r="C17" s="6" t="s">
        <v>38</v>
      </c>
      <c r="D17" s="15" t="s">
        <v>35</v>
      </c>
    </row>
    <row r="18" spans="1:8" x14ac:dyDescent="0.2">
      <c r="B18" s="9">
        <v>6</v>
      </c>
      <c r="C18" s="6" t="s">
        <v>39</v>
      </c>
      <c r="D18" t="s">
        <v>22</v>
      </c>
    </row>
    <row r="19" spans="1:8" x14ac:dyDescent="0.2">
      <c r="B19" s="9">
        <v>7</v>
      </c>
      <c r="C19" s="6" t="s">
        <v>40</v>
      </c>
      <c r="D19" s="15" t="s">
        <v>35</v>
      </c>
    </row>
    <row r="20" spans="1:8" x14ac:dyDescent="0.2">
      <c r="B20" s="9">
        <v>8</v>
      </c>
      <c r="C20" s="6" t="s">
        <v>41</v>
      </c>
      <c r="D20" t="s">
        <v>22</v>
      </c>
    </row>
    <row r="21" spans="1:8" x14ac:dyDescent="0.2">
      <c r="B21" s="9">
        <v>9</v>
      </c>
      <c r="C21" s="6" t="s">
        <v>42</v>
      </c>
      <c r="D21" t="s">
        <v>22</v>
      </c>
    </row>
    <row r="22" spans="1:8" x14ac:dyDescent="0.2">
      <c r="B22" s="9">
        <v>10</v>
      </c>
      <c r="C22" s="6" t="s">
        <v>43</v>
      </c>
      <c r="D22" t="s">
        <v>22</v>
      </c>
    </row>
    <row r="23" spans="1:8" x14ac:dyDescent="0.2">
      <c r="B23" s="9">
        <v>11</v>
      </c>
      <c r="C23" s="6" t="s">
        <v>44</v>
      </c>
      <c r="D23" t="s">
        <v>22</v>
      </c>
    </row>
    <row r="24" spans="1:8" x14ac:dyDescent="0.2">
      <c r="B24" s="9">
        <v>12</v>
      </c>
      <c r="C24" s="6" t="s">
        <v>45</v>
      </c>
      <c r="D24" t="s">
        <v>22</v>
      </c>
    </row>
    <row r="25" spans="1:8" x14ac:dyDescent="0.2">
      <c r="B25" s="9">
        <v>13</v>
      </c>
      <c r="C25" s="6" t="s">
        <v>46</v>
      </c>
      <c r="D25" t="s">
        <v>22</v>
      </c>
    </row>
    <row r="26" spans="1:8" x14ac:dyDescent="0.2">
      <c r="B26" s="9">
        <v>14</v>
      </c>
      <c r="C26" s="14" t="s">
        <v>47</v>
      </c>
      <c r="D26" t="s">
        <v>22</v>
      </c>
    </row>
    <row r="27" spans="1:8" x14ac:dyDescent="0.2">
      <c r="A27" s="10"/>
      <c r="B27" s="11"/>
      <c r="C27" s="12"/>
      <c r="D27" s="10"/>
      <c r="E27" s="10"/>
      <c r="F27" s="10"/>
      <c r="G27" s="10"/>
      <c r="H27" s="10"/>
    </row>
    <row r="28" spans="1:8" x14ac:dyDescent="0.2">
      <c r="A28" t="s">
        <v>48</v>
      </c>
      <c r="B28" s="9">
        <v>1</v>
      </c>
      <c r="C28" s="6" t="s">
        <v>49</v>
      </c>
      <c r="D28" t="s">
        <v>22</v>
      </c>
    </row>
    <row r="29" spans="1:8" x14ac:dyDescent="0.2">
      <c r="B29" s="9">
        <v>2</v>
      </c>
      <c r="C29" s="6" t="s">
        <v>50</v>
      </c>
      <c r="D29" t="s">
        <v>22</v>
      </c>
    </row>
    <row r="30" spans="1:8" ht="28.5" x14ac:dyDescent="0.2">
      <c r="B30" s="9">
        <v>3</v>
      </c>
      <c r="C30" s="6" t="s">
        <v>51</v>
      </c>
      <c r="D30" t="s">
        <v>22</v>
      </c>
    </row>
    <row r="31" spans="1:8" x14ac:dyDescent="0.2">
      <c r="B31" s="9">
        <v>4</v>
      </c>
      <c r="C31" s="6" t="s">
        <v>52</v>
      </c>
      <c r="D31" t="s">
        <v>22</v>
      </c>
    </row>
    <row r="32" spans="1:8" x14ac:dyDescent="0.2">
      <c r="B32" s="9">
        <v>5</v>
      </c>
      <c r="C32" s="6" t="s">
        <v>53</v>
      </c>
      <c r="D32" t="s">
        <v>22</v>
      </c>
    </row>
    <row r="33" spans="1:8" x14ac:dyDescent="0.2">
      <c r="A33" s="10"/>
      <c r="B33" s="11"/>
      <c r="C33" s="12"/>
      <c r="D33" s="10"/>
      <c r="E33" s="10"/>
      <c r="F33" s="10"/>
      <c r="G33" s="10"/>
      <c r="H33" s="10"/>
    </row>
    <row r="34" spans="1:8" x14ac:dyDescent="0.2">
      <c r="A34" t="s">
        <v>54</v>
      </c>
      <c r="B34" s="9">
        <v>1</v>
      </c>
      <c r="C34" s="6" t="s">
        <v>55</v>
      </c>
      <c r="D34" t="s">
        <v>22</v>
      </c>
    </row>
    <row r="35" spans="1:8" x14ac:dyDescent="0.2">
      <c r="A35" s="10"/>
      <c r="B35" s="11"/>
      <c r="C35" s="12"/>
      <c r="D35" s="10"/>
      <c r="E35" s="10"/>
      <c r="F35" s="10"/>
      <c r="G35" s="10"/>
      <c r="H35" s="10"/>
    </row>
    <row r="36" spans="1:8" x14ac:dyDescent="0.2">
      <c r="A36" t="s">
        <v>56</v>
      </c>
      <c r="B36" s="9">
        <v>1</v>
      </c>
      <c r="C36" s="6" t="s">
        <v>57</v>
      </c>
      <c r="D36" t="s">
        <v>22</v>
      </c>
    </row>
    <row r="37" spans="1:8" x14ac:dyDescent="0.2">
      <c r="B37" s="9">
        <v>2</v>
      </c>
      <c r="C37" s="6" t="s">
        <v>58</v>
      </c>
      <c r="D37" t="s">
        <v>22</v>
      </c>
    </row>
    <row r="38" spans="1:8" x14ac:dyDescent="0.2">
      <c r="B38" s="9">
        <v>3</v>
      </c>
      <c r="C38" s="6" t="s">
        <v>59</v>
      </c>
      <c r="D38" t="s">
        <v>22</v>
      </c>
    </row>
    <row r="39" spans="1:8" x14ac:dyDescent="0.2">
      <c r="B39" s="9">
        <v>4</v>
      </c>
      <c r="C39" s="6" t="s">
        <v>60</v>
      </c>
      <c r="D39" t="s">
        <v>22</v>
      </c>
    </row>
    <row r="40" spans="1:8" x14ac:dyDescent="0.2">
      <c r="B40" s="9">
        <v>5</v>
      </c>
      <c r="C40" s="6" t="s">
        <v>61</v>
      </c>
      <c r="D40" t="s">
        <v>22</v>
      </c>
    </row>
    <row r="41" spans="1:8" x14ac:dyDescent="0.2">
      <c r="B41" s="9">
        <v>6</v>
      </c>
      <c r="C41" s="6" t="s">
        <v>62</v>
      </c>
      <c r="D41" t="s">
        <v>22</v>
      </c>
    </row>
    <row r="42" spans="1:8" x14ac:dyDescent="0.2">
      <c r="B42" s="9">
        <v>7</v>
      </c>
      <c r="C42" s="6" t="s">
        <v>63</v>
      </c>
      <c r="D42" t="s">
        <v>22</v>
      </c>
    </row>
    <row r="43" spans="1:8" x14ac:dyDescent="0.2">
      <c r="A43" s="10"/>
      <c r="B43" s="11"/>
      <c r="C43" s="12"/>
      <c r="D43" s="10"/>
      <c r="E43" s="10"/>
      <c r="F43" s="10"/>
      <c r="G43" s="10"/>
      <c r="H43" s="10"/>
    </row>
    <row r="44" spans="1:8" x14ac:dyDescent="0.2">
      <c r="A44" t="s">
        <v>64</v>
      </c>
      <c r="B44" s="9">
        <v>1</v>
      </c>
      <c r="C44" s="6" t="s">
        <v>65</v>
      </c>
      <c r="D44" t="s">
        <v>22</v>
      </c>
    </row>
    <row r="45" spans="1:8" x14ac:dyDescent="0.2">
      <c r="B45" s="9">
        <v>2</v>
      </c>
      <c r="C45" s="6" t="s">
        <v>66</v>
      </c>
      <c r="D45" s="16" t="s">
        <v>22</v>
      </c>
    </row>
    <row r="46" spans="1:8" x14ac:dyDescent="0.2">
      <c r="B46" s="9">
        <v>3</v>
      </c>
      <c r="C46" s="6" t="s">
        <v>67</v>
      </c>
      <c r="D46" t="s">
        <v>22</v>
      </c>
    </row>
    <row r="47" spans="1:8" x14ac:dyDescent="0.2">
      <c r="B47" s="9">
        <v>4</v>
      </c>
      <c r="C47" s="14" t="s">
        <v>68</v>
      </c>
      <c r="D47" s="16" t="s">
        <v>22</v>
      </c>
    </row>
    <row r="48" spans="1:8" x14ac:dyDescent="0.2">
      <c r="A48" s="10"/>
      <c r="B48" s="11"/>
      <c r="C48" s="12"/>
      <c r="D48" s="10"/>
      <c r="E48" s="10"/>
      <c r="F48" s="10"/>
      <c r="G48" s="10"/>
      <c r="H48" s="10"/>
    </row>
    <row r="49" spans="1:8" x14ac:dyDescent="0.2">
      <c r="A49" t="s">
        <v>69</v>
      </c>
      <c r="B49" s="9">
        <v>1</v>
      </c>
      <c r="C49" s="6" t="s">
        <v>70</v>
      </c>
      <c r="D49" s="17" t="s">
        <v>22</v>
      </c>
    </row>
    <row r="50" spans="1:8" x14ac:dyDescent="0.2">
      <c r="A50" s="10"/>
      <c r="B50" s="11"/>
      <c r="C50" s="12"/>
      <c r="D50" s="10"/>
      <c r="E50" s="10"/>
      <c r="F50" s="10"/>
      <c r="G50" s="10"/>
      <c r="H50" s="10"/>
    </row>
    <row r="51" spans="1:8" x14ac:dyDescent="0.2">
      <c r="A51" t="s">
        <v>71</v>
      </c>
      <c r="B51" s="9">
        <v>1</v>
      </c>
      <c r="C51" s="6" t="s">
        <v>72</v>
      </c>
      <c r="D51" s="17" t="s">
        <v>22</v>
      </c>
    </row>
    <row r="52" spans="1:8" ht="28.5" x14ac:dyDescent="0.2">
      <c r="B52" s="9">
        <v>2</v>
      </c>
      <c r="C52" s="24" t="s">
        <v>96</v>
      </c>
      <c r="D52" s="17" t="s">
        <v>22</v>
      </c>
    </row>
    <row r="53" spans="1:8" x14ac:dyDescent="0.2">
      <c r="A53" s="10"/>
      <c r="B53" s="11"/>
      <c r="C53" s="12"/>
      <c r="D53" s="10"/>
      <c r="E53" s="10"/>
      <c r="F53" s="10"/>
      <c r="G53" s="10"/>
      <c r="H53" s="10"/>
    </row>
    <row r="54" spans="1:8" x14ac:dyDescent="0.2">
      <c r="A54" t="s">
        <v>73</v>
      </c>
      <c r="B54" s="9">
        <v>1</v>
      </c>
      <c r="C54" s="6" t="s">
        <v>74</v>
      </c>
      <c r="D54" s="17" t="s">
        <v>22</v>
      </c>
    </row>
    <row r="55" spans="1:8" x14ac:dyDescent="0.2">
      <c r="A55" s="26"/>
      <c r="B55" s="9">
        <v>2</v>
      </c>
      <c r="C55" s="6" t="s">
        <v>75</v>
      </c>
      <c r="D55" s="17" t="s">
        <v>22</v>
      </c>
    </row>
    <row r="56" spans="1:8" x14ac:dyDescent="0.2">
      <c r="A56" s="26"/>
      <c r="B56" s="9">
        <v>3</v>
      </c>
      <c r="C56" s="6" t="s">
        <v>76</v>
      </c>
      <c r="D56" s="17" t="s">
        <v>22</v>
      </c>
    </row>
    <row r="57" spans="1:8" x14ac:dyDescent="0.2">
      <c r="A57" s="26"/>
      <c r="B57" s="9">
        <v>4</v>
      </c>
      <c r="C57" s="13" t="s">
        <v>77</v>
      </c>
      <c r="D57" s="17" t="s">
        <v>22</v>
      </c>
    </row>
    <row r="58" spans="1:8" x14ac:dyDescent="0.2">
      <c r="A58" s="10"/>
      <c r="B58" s="11"/>
      <c r="C58" s="12"/>
      <c r="D58" s="10"/>
      <c r="E58" s="10"/>
      <c r="F58" s="10"/>
      <c r="G58" s="10"/>
      <c r="H58" s="10"/>
    </row>
    <row r="60" spans="1:8" x14ac:dyDescent="0.2">
      <c r="B60" s="9"/>
    </row>
    <row r="61" spans="1:8" x14ac:dyDescent="0.2">
      <c r="B61" s="9"/>
      <c r="C61" s="25"/>
    </row>
    <row r="62" spans="1:8" x14ac:dyDescent="0.2">
      <c r="B62" s="9"/>
    </row>
    <row r="63" spans="1:8" x14ac:dyDescent="0.2">
      <c r="B63" s="9"/>
    </row>
    <row r="64" spans="1:8" x14ac:dyDescent="0.2">
      <c r="B64" s="9"/>
    </row>
  </sheetData>
  <mergeCells count="1">
    <mergeCell ref="A55:A57"/>
  </mergeCells>
  <phoneticPr fontId="8" type="noConversion"/>
  <dataValidations count="1">
    <dataValidation type="list" allowBlank="1" showInputMessage="1" showErrorMessage="1" sqref="D2 D34 D4:D11 D13:D26 D28:D32 D36:D37 D38:D47 D49:D59">
      <formula1>"必选,可选"</formula1>
    </dataValidation>
  </dataValidations>
  <pageMargins left="0.7" right="0.7" top="0.75" bottom="0.75" header="0.3" footer="0.3"/>
  <pageSetup paperSize="9" orientation="portrait" horizontalDpi="1200" verticalDpi="12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4"/>
  <sheetViews>
    <sheetView workbookViewId="0">
      <selection activeCell="H14" sqref="H14"/>
    </sheetView>
  </sheetViews>
  <sheetFormatPr defaultColWidth="9" defaultRowHeight="14.25" x14ac:dyDescent="0.2"/>
  <cols>
    <col min="2" max="2" width="11.75" customWidth="1"/>
    <col min="3" max="3" width="13.75" customWidth="1"/>
    <col min="4" max="11" width="11.75" customWidth="1"/>
  </cols>
  <sheetData>
    <row r="2" spans="2:11" x14ac:dyDescent="0.2">
      <c r="B2" s="1" t="s">
        <v>78</v>
      </c>
    </row>
    <row r="4" spans="2:11" x14ac:dyDescent="0.2">
      <c r="B4" t="s">
        <v>79</v>
      </c>
    </row>
    <row r="5" spans="2:11" x14ac:dyDescent="0.2">
      <c r="C5" s="2"/>
      <c r="D5" s="2"/>
      <c r="E5" s="2"/>
      <c r="F5" s="2"/>
      <c r="G5" s="2"/>
      <c r="H5" s="2"/>
      <c r="I5" s="5" t="s">
        <v>80</v>
      </c>
      <c r="J5" s="2"/>
      <c r="K5" s="2"/>
    </row>
    <row r="6" spans="2:11" x14ac:dyDescent="0.2">
      <c r="B6" t="s">
        <v>81</v>
      </c>
      <c r="C6" t="s">
        <v>82</v>
      </c>
      <c r="D6" t="s">
        <v>83</v>
      </c>
      <c r="E6" t="s">
        <v>84</v>
      </c>
      <c r="F6" t="s">
        <v>85</v>
      </c>
    </row>
    <row r="7" spans="2:11" x14ac:dyDescent="0.2">
      <c r="B7" s="3" t="s">
        <v>86</v>
      </c>
      <c r="C7" s="4">
        <v>5.9999999999999995E-4</v>
      </c>
      <c r="D7">
        <v>1000</v>
      </c>
      <c r="E7">
        <v>0.15</v>
      </c>
      <c r="F7" s="4">
        <f>E7*(D7/10)*C7</f>
        <v>8.9999999999999993E-3</v>
      </c>
    </row>
    <row r="8" spans="2:11" x14ac:dyDescent="0.2">
      <c r="B8" t="s">
        <v>87</v>
      </c>
      <c r="C8" s="4">
        <v>6.9999999999999999E-4</v>
      </c>
      <c r="D8">
        <v>1000</v>
      </c>
      <c r="E8">
        <v>0.15</v>
      </c>
      <c r="F8" s="4">
        <f>E8*(D8/10)*C8</f>
        <v>1.0500000000000001E-2</v>
      </c>
    </row>
    <row r="9" spans="2:11" x14ac:dyDescent="0.2">
      <c r="B9" t="s">
        <v>88</v>
      </c>
      <c r="C9" s="4">
        <v>8.0000000000000004E-4</v>
      </c>
      <c r="D9">
        <v>1000</v>
      </c>
      <c r="E9">
        <v>0.15</v>
      </c>
      <c r="F9" s="4">
        <f>E9*(D9/10)*C9</f>
        <v>1.2E-2</v>
      </c>
    </row>
    <row r="10" spans="2:11" x14ac:dyDescent="0.2">
      <c r="B10" t="s">
        <v>89</v>
      </c>
      <c r="C10" s="4">
        <v>8.9999999999999998E-4</v>
      </c>
      <c r="D10">
        <v>1000</v>
      </c>
      <c r="E10">
        <v>0.15</v>
      </c>
      <c r="F10" s="4">
        <f t="shared" ref="F10:F12" si="0">E10*(D10/10)*C10</f>
        <v>1.35E-2</v>
      </c>
    </row>
    <row r="11" spans="2:11" x14ac:dyDescent="0.2">
      <c r="B11" t="s">
        <v>90</v>
      </c>
      <c r="C11" s="4">
        <v>1E-3</v>
      </c>
      <c r="D11">
        <v>1000</v>
      </c>
      <c r="E11">
        <v>0.15</v>
      </c>
      <c r="F11" s="4">
        <f t="shared" si="0"/>
        <v>1.4999999999999999E-2</v>
      </c>
    </row>
    <row r="12" spans="2:11" x14ac:dyDescent="0.2">
      <c r="B12" t="s">
        <v>91</v>
      </c>
      <c r="C12" s="4">
        <v>1.1999999999999999E-3</v>
      </c>
      <c r="D12">
        <v>1000</v>
      </c>
      <c r="E12">
        <v>0.15</v>
      </c>
      <c r="F12" s="4">
        <f t="shared" si="0"/>
        <v>1.7999999999999999E-2</v>
      </c>
    </row>
    <row r="16" spans="2:11" x14ac:dyDescent="0.2">
      <c r="B16" t="s">
        <v>92</v>
      </c>
    </row>
    <row r="17" spans="2:11" x14ac:dyDescent="0.2">
      <c r="C17" s="2"/>
      <c r="D17" s="2"/>
      <c r="E17" s="2"/>
      <c r="F17" s="2"/>
      <c r="G17" s="2"/>
      <c r="H17" s="2"/>
      <c r="I17" s="2"/>
      <c r="J17" s="2"/>
      <c r="K17" s="2"/>
    </row>
    <row r="18" spans="2:11" x14ac:dyDescent="0.2">
      <c r="B18" t="s">
        <v>81</v>
      </c>
      <c r="C18" t="s">
        <v>82</v>
      </c>
      <c r="D18" t="s">
        <v>83</v>
      </c>
      <c r="E18" t="s">
        <v>84</v>
      </c>
      <c r="F18" t="s">
        <v>85</v>
      </c>
    </row>
    <row r="19" spans="2:11" x14ac:dyDescent="0.2">
      <c r="B19" t="s">
        <v>93</v>
      </c>
      <c r="C19" s="4">
        <v>1.1999999999999999E-3</v>
      </c>
      <c r="D19">
        <v>1000</v>
      </c>
      <c r="E19">
        <v>0.15</v>
      </c>
      <c r="F19" s="4">
        <f>E19*(D19/10)*C19</f>
        <v>1.7999999999999999E-2</v>
      </c>
    </row>
    <row r="20" spans="2:11" x14ac:dyDescent="0.2">
      <c r="B20" t="s">
        <v>87</v>
      </c>
      <c r="C20" s="4">
        <v>1.4E-3</v>
      </c>
      <c r="D20">
        <v>1000</v>
      </c>
      <c r="E20">
        <v>0.15</v>
      </c>
      <c r="F20" s="4">
        <f>E20*(D20/10)*C20</f>
        <v>2.1000000000000001E-2</v>
      </c>
    </row>
    <row r="21" spans="2:11" x14ac:dyDescent="0.2">
      <c r="B21" t="s">
        <v>88</v>
      </c>
      <c r="C21" s="4">
        <v>1.5E-3</v>
      </c>
      <c r="D21">
        <v>1000</v>
      </c>
      <c r="E21">
        <v>0.15</v>
      </c>
      <c r="F21" s="4">
        <f>E21*(D21/10)*C21</f>
        <v>2.2499999999999999E-2</v>
      </c>
    </row>
    <row r="22" spans="2:11" x14ac:dyDescent="0.2">
      <c r="B22" t="s">
        <v>89</v>
      </c>
      <c r="C22" s="4">
        <v>1.8E-3</v>
      </c>
      <c r="D22">
        <v>1000</v>
      </c>
      <c r="E22">
        <v>0.15</v>
      </c>
      <c r="F22" s="4">
        <f t="shared" ref="F22:F24" si="1">E22*(D22/10)*C22</f>
        <v>2.7E-2</v>
      </c>
    </row>
    <row r="23" spans="2:11" x14ac:dyDescent="0.2">
      <c r="B23" t="s">
        <v>90</v>
      </c>
      <c r="C23" s="4">
        <v>2.0999999999999999E-3</v>
      </c>
      <c r="D23">
        <v>1000</v>
      </c>
      <c r="E23">
        <v>0.15</v>
      </c>
      <c r="F23" s="4">
        <f t="shared" si="1"/>
        <v>3.15E-2</v>
      </c>
    </row>
    <row r="24" spans="2:11" x14ac:dyDescent="0.2">
      <c r="B24" t="s">
        <v>91</v>
      </c>
      <c r="C24" s="4">
        <v>2.5000000000000001E-3</v>
      </c>
      <c r="D24">
        <v>1000</v>
      </c>
      <c r="E24">
        <v>0.15</v>
      </c>
      <c r="F24" s="4">
        <f t="shared" si="1"/>
        <v>3.7499999999999999E-2</v>
      </c>
    </row>
  </sheetData>
  <phoneticPr fontId="8" type="noConversion"/>
  <hyperlinks>
    <hyperlink ref="B2" r:id="rId1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Information</vt:lpstr>
      <vt:lpstr>version</vt:lpstr>
      <vt:lpstr>Check list</vt:lpstr>
      <vt:lpstr>电流计算工具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Huangxd</cp:lastModifiedBy>
  <dcterms:created xsi:type="dcterms:W3CDTF">2015-06-05T18:19:00Z</dcterms:created>
  <dcterms:modified xsi:type="dcterms:W3CDTF">2024-10-08T09:44:21Z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AA72390343D6461B8E762136DBB1E9B4</vt:lpwstr>
  </property>
  <property fmtid="{D5CDD505-2E9C-101B-9397-08002B2CF9AE}" pid="3" name="KSOProductBuildVer">
    <vt:lpwstr>2052-11.1.0.13703</vt:lpwstr>
  </property>
</Properties>
</file>