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\Butterfli_Lite\MOD\SF32LB56-MOD\V1.2.0\Release\"/>
    </mc:Choice>
  </mc:AlternateContent>
  <bookViews>
    <workbookView xWindow="0" yWindow="0" windowWidth="20430" windowHeight="7470"/>
  </bookViews>
  <sheets>
    <sheet name="Sheet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7" i="1"/>
  <c r="H28" i="1" l="1"/>
</calcChain>
</file>

<file path=xl/sharedStrings.xml><?xml version="1.0" encoding="utf-8"?>
<sst xmlns="http://schemas.openxmlformats.org/spreadsheetml/2006/main" count="90" uniqueCount="79">
  <si>
    <t>Product P/N:</t>
  </si>
  <si>
    <t>BOM Version:</t>
  </si>
  <si>
    <t>Product Description:</t>
  </si>
  <si>
    <t>Item</t>
  </si>
  <si>
    <t>Qty</t>
  </si>
  <si>
    <t>Reference</t>
  </si>
  <si>
    <t>Description</t>
  </si>
  <si>
    <t>Manufacturer</t>
  </si>
  <si>
    <t>Manufacture 1 P/N</t>
  </si>
  <si>
    <t>C0100 C0106 C0117 C0119</t>
  </si>
  <si>
    <t>CAP CER;4.7uF;20%;6.3V;0402</t>
  </si>
  <si>
    <t>MURATA</t>
  </si>
  <si>
    <t>GRM155R60J475ME47D</t>
  </si>
  <si>
    <t>C0101 C0104 C0108 C0110 C0114 C0118 C0120 C0122 C0127</t>
  </si>
  <si>
    <t>CAP CER;1uF;+/-20%;6.3V;0402</t>
  </si>
  <si>
    <t>GRM155R70J105MA12D</t>
  </si>
  <si>
    <t>C0102</t>
  </si>
  <si>
    <t>GRM185R61A475ME11D</t>
  </si>
  <si>
    <t>C0103</t>
  </si>
  <si>
    <t>CAP CER X7R;1.5nF;+/-5%;50V;0402</t>
  </si>
  <si>
    <t>YAGEO</t>
  </si>
  <si>
    <t>CC0402JRX7R9BB152</t>
  </si>
  <si>
    <t>C0105 C0109 C0111 C0116 C0125 C0126</t>
  </si>
  <si>
    <t>CAP CER;X7R;0.1uF;+/-20%;25V;0402</t>
  </si>
  <si>
    <t>GRM155R71E104ME14D</t>
  </si>
  <si>
    <t>C0107</t>
  </si>
  <si>
    <t>CAP CER;X5R;0.47uF;+/-10%;25V;0402</t>
  </si>
  <si>
    <t>GRM155R61E474KE01D</t>
  </si>
  <si>
    <t>C0115</t>
  </si>
  <si>
    <t>CAP CER;X5R;10uF;+/-20%;10V;0603</t>
  </si>
  <si>
    <t>GRM188R61A106ME69D</t>
  </si>
  <si>
    <t>C0121 C0123</t>
  </si>
  <si>
    <t>CAP CER;X5R;2.2uF;+/-20%;10V;0402</t>
  </si>
  <si>
    <t>GRM155R61A225ME95D</t>
  </si>
  <si>
    <t>C0124</t>
  </si>
  <si>
    <t>CAP CER;C0G/NP0;15pF;+/-5%;50V;0402</t>
  </si>
  <si>
    <t>GRM1555C1H150JA01J</t>
  </si>
  <si>
    <t>J0100</t>
  </si>
  <si>
    <t>hirose electricco..ltd</t>
  </si>
  <si>
    <t>L0100</t>
  </si>
  <si>
    <t>IND POWER;4.7uH, 1.5A;30%,0.225ohm;2016 2.0 x 1.6 x 1.0mm</t>
  </si>
  <si>
    <t>SUNLORD</t>
  </si>
  <si>
    <t>WPN201610U4R7MT</t>
  </si>
  <si>
    <t>R0101 R0103 R0105 R0107 R0112 R0114</t>
  </si>
  <si>
    <t>RES FILM;0;+/-5%;1/16W;0402</t>
  </si>
  <si>
    <t>RC0402JR-070RL</t>
  </si>
  <si>
    <t>RES CHIP;10K;+/-5%;1/16W;0402</t>
  </si>
  <si>
    <t>RC0402JR-0710KL</t>
  </si>
  <si>
    <t>R0110 R0111</t>
  </si>
  <si>
    <t>RES CHIP;1K;+/-5%;1/16W;0402</t>
  </si>
  <si>
    <t>RC0402JR-071KL</t>
  </si>
  <si>
    <t>U0101</t>
  </si>
  <si>
    <t>IC-MCU-SF32LB56X;WBBGA175  pitch 0.4mm  SIZE 6.5x6.1x1.04mm ;</t>
  </si>
  <si>
    <t>SIFLI</t>
  </si>
  <si>
    <t>U0102</t>
  </si>
  <si>
    <t>Y0100</t>
  </si>
  <si>
    <t>HOSONIC</t>
  </si>
  <si>
    <t>ETST00327000LE</t>
  </si>
  <si>
    <t>Y0101</t>
  </si>
  <si>
    <t>E1SB48E001G00E</t>
  </si>
  <si>
    <t>Crystal;32.768KHz;±20ppm;7pF;3215</t>
    <phoneticPr fontId="2" type="noConversion"/>
  </si>
  <si>
    <t>CAP CER;X5R;4.7uF;+/-20%;10V;0603</t>
    <phoneticPr fontId="2" type="noConversion"/>
  </si>
  <si>
    <t>u.fl-r-smt-1(80)</t>
    <phoneticPr fontId="2" type="noConversion"/>
  </si>
  <si>
    <t>V1.0.0</t>
    <phoneticPr fontId="2" type="noConversion"/>
  </si>
  <si>
    <t>Module of SF32LB56x</t>
    <phoneticPr fontId="2" type="noConversion"/>
  </si>
  <si>
    <t>Price</t>
    <phoneticPr fontId="2" type="noConversion"/>
  </si>
  <si>
    <t>Total</t>
    <phoneticPr fontId="2" type="noConversion"/>
  </si>
  <si>
    <t>总价</t>
    <phoneticPr fontId="2" type="noConversion"/>
  </si>
  <si>
    <t>Crystal;48MHz;8.8pF;+/-10ppm;2.0x1.6x0.5mm</t>
    <phoneticPr fontId="2" type="noConversion"/>
  </si>
  <si>
    <t>SF32LB566VCB36</t>
    <phoneticPr fontId="2" type="noConversion"/>
  </si>
  <si>
    <t>屏蔽罩;洋白铜;厚度0.2mm;尺寸23.8*15.8*2.3mm;</t>
    <phoneticPr fontId="2" type="noConversion"/>
  </si>
  <si>
    <t>PCB,4层1阶HDI板,FR4,18mm*32.9mm,0.8mm厚,化学沉金,无铅</t>
    <phoneticPr fontId="2" type="noConversion"/>
  </si>
  <si>
    <r>
      <rPr>
        <sz val="11"/>
        <color rgb="FFFF0000"/>
        <rFont val="等线"/>
        <family val="3"/>
        <charset val="134"/>
        <scheme val="minor"/>
      </rPr>
      <t>R0100</t>
    </r>
    <r>
      <rPr>
        <sz val="11"/>
        <color theme="1"/>
        <rFont val="等线"/>
        <family val="2"/>
        <charset val="134"/>
        <scheme val="minor"/>
      </rPr>
      <t xml:space="preserve"> R0109</t>
    </r>
    <phoneticPr fontId="2" type="noConversion"/>
  </si>
  <si>
    <t>MEM;SPI Nand FLASH;1Gbits;8bits;WSON8;6X8X0.75MM</t>
    <phoneticPr fontId="2" type="noConversion"/>
  </si>
  <si>
    <t>GigaDevice</t>
    <phoneticPr fontId="2" type="noConversion"/>
  </si>
  <si>
    <t>RFCON-SMA;50ohm;3.1x3.1x1.25mm</t>
    <phoneticPr fontId="2" type="noConversion"/>
  </si>
  <si>
    <t>SF32LB56-MOD-A128R12N1</t>
    <phoneticPr fontId="2" type="noConversion"/>
  </si>
  <si>
    <t>SF32LB56-MOD-V1.2.0_BOM_B1.0</t>
    <phoneticPr fontId="2" type="noConversion"/>
  </si>
  <si>
    <t>GD5F1GM7UEWIG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</si>
</sst>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.000_);[Red]\(&quot;¥&quot;#,##0.000\)"/>
    <numFmt numFmtId="177" formatCode="&quot;¥&quot;#,##0.0000_);[Red]\(&quot;¥&quot;#,##0.0000\)"/>
  </numFmts>
  <fonts count="6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3" borderId="0" xfId="0" applyFill="1" applyAlignment="1">
      <alignment horizontal="center" vertical="center"/>
    </xf>
    <xf numFmtId="176" fontId="0" fillId="3" borderId="0" xfId="0" applyNumberFormat="1" applyFill="1">
      <alignment vertical="center"/>
    </xf>
    <xf numFmtId="177" fontId="0" fillId="2" borderId="1" xfId="0" applyNumberFormat="1" applyFill="1" applyBorder="1">
      <alignment vertical="center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="85" zoomScaleNormal="85" workbookViewId="0">
      <selection activeCell="F29" sqref="F29"/>
    </sheetView>
  </sheetViews>
  <sheetFormatPr defaultRowHeight="14.25" x14ac:dyDescent="0.2"/>
  <cols>
    <col min="1" max="1" width="10.25" style="1" bestFit="1" customWidth="1"/>
    <col min="2" max="2" width="18.75" style="1" bestFit="1" customWidth="1"/>
    <col min="3" max="3" width="35.625" style="1" customWidth="1"/>
    <col min="4" max="4" width="63.125" style="1" bestFit="1" customWidth="1"/>
    <col min="5" max="5" width="18.375" style="1" bestFit="1" customWidth="1"/>
    <col min="6" max="6" width="23" style="1" bestFit="1" customWidth="1"/>
    <col min="7" max="16384" width="9" style="1"/>
  </cols>
  <sheetData>
    <row r="1" spans="1:8" x14ac:dyDescent="0.2">
      <c r="A1" s="12"/>
      <c r="B1" s="12"/>
      <c r="C1" s="12"/>
      <c r="D1" s="12"/>
      <c r="E1" s="12"/>
      <c r="F1" s="12"/>
    </row>
    <row r="2" spans="1:8" ht="14.25" customHeight="1" x14ac:dyDescent="0.2">
      <c r="A2" s="13" t="s">
        <v>77</v>
      </c>
      <c r="B2" s="13"/>
      <c r="C2" s="13"/>
      <c r="D2" s="13"/>
      <c r="E2" s="13"/>
      <c r="F2" s="13"/>
      <c r="G2" s="13"/>
      <c r="H2" s="13"/>
    </row>
    <row r="3" spans="1:8" x14ac:dyDescent="0.2">
      <c r="A3" s="23"/>
      <c r="B3" s="4" t="s">
        <v>0</v>
      </c>
      <c r="C3" s="4" t="s">
        <v>76</v>
      </c>
      <c r="D3" s="14"/>
      <c r="E3" s="15"/>
      <c r="F3" s="15"/>
      <c r="G3" s="15"/>
      <c r="H3" s="16"/>
    </row>
    <row r="4" spans="1:8" x14ac:dyDescent="0.2">
      <c r="A4" s="24"/>
      <c r="B4" s="4" t="s">
        <v>1</v>
      </c>
      <c r="C4" s="4" t="s">
        <v>63</v>
      </c>
      <c r="D4" s="17"/>
      <c r="E4" s="18"/>
      <c r="F4" s="18"/>
      <c r="G4" s="18"/>
      <c r="H4" s="19"/>
    </row>
    <row r="5" spans="1:8" x14ac:dyDescent="0.2">
      <c r="A5" s="25"/>
      <c r="B5" s="4" t="s">
        <v>2</v>
      </c>
      <c r="C5" s="4" t="s">
        <v>64</v>
      </c>
      <c r="D5" s="20"/>
      <c r="E5" s="21"/>
      <c r="F5" s="21"/>
      <c r="G5" s="21"/>
      <c r="H5" s="22"/>
    </row>
    <row r="6" spans="1:8" x14ac:dyDescent="0.2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65</v>
      </c>
      <c r="H6" s="3" t="s">
        <v>66</v>
      </c>
    </row>
    <row r="7" spans="1:8" x14ac:dyDescent="0.2">
      <c r="A7" s="4">
        <v>1</v>
      </c>
      <c r="B7" s="4">
        <v>4</v>
      </c>
      <c r="C7" s="4" t="s">
        <v>9</v>
      </c>
      <c r="D7" s="4" t="s">
        <v>10</v>
      </c>
      <c r="E7" s="4" t="s">
        <v>11</v>
      </c>
      <c r="F7" s="4" t="s">
        <v>12</v>
      </c>
      <c r="G7" s="8"/>
      <c r="H7" s="5">
        <f>B7*G7</f>
        <v>0</v>
      </c>
    </row>
    <row r="8" spans="1:8" ht="28.5" x14ac:dyDescent="0.2">
      <c r="A8" s="4">
        <v>2</v>
      </c>
      <c r="B8" s="4">
        <v>9</v>
      </c>
      <c r="C8" s="4" t="s">
        <v>13</v>
      </c>
      <c r="D8" s="4" t="s">
        <v>14</v>
      </c>
      <c r="E8" s="4" t="s">
        <v>11</v>
      </c>
      <c r="F8" s="4" t="s">
        <v>15</v>
      </c>
      <c r="G8" s="8"/>
      <c r="H8" s="5">
        <f t="shared" ref="H8:H26" si="0">B8*G8</f>
        <v>0</v>
      </c>
    </row>
    <row r="9" spans="1:8" x14ac:dyDescent="0.2">
      <c r="A9" s="4">
        <v>3</v>
      </c>
      <c r="B9" s="4">
        <v>1</v>
      </c>
      <c r="C9" s="4" t="s">
        <v>16</v>
      </c>
      <c r="D9" s="4" t="s">
        <v>61</v>
      </c>
      <c r="E9" s="4" t="s">
        <v>11</v>
      </c>
      <c r="F9" s="4" t="s">
        <v>17</v>
      </c>
      <c r="G9" s="8"/>
      <c r="H9" s="5">
        <f t="shared" si="0"/>
        <v>0</v>
      </c>
    </row>
    <row r="10" spans="1:8" x14ac:dyDescent="0.2">
      <c r="A10" s="4">
        <v>4</v>
      </c>
      <c r="B10" s="4">
        <v>1</v>
      </c>
      <c r="C10" s="4" t="s">
        <v>18</v>
      </c>
      <c r="D10" s="4" t="s">
        <v>19</v>
      </c>
      <c r="E10" s="4" t="s">
        <v>20</v>
      </c>
      <c r="F10" s="4" t="s">
        <v>21</v>
      </c>
      <c r="G10" s="8"/>
      <c r="H10" s="5">
        <f t="shared" si="0"/>
        <v>0</v>
      </c>
    </row>
    <row r="11" spans="1:8" x14ac:dyDescent="0.2">
      <c r="A11" s="4">
        <v>5</v>
      </c>
      <c r="B11" s="4">
        <v>6</v>
      </c>
      <c r="C11" s="4" t="s">
        <v>22</v>
      </c>
      <c r="D11" s="4" t="s">
        <v>23</v>
      </c>
      <c r="E11" s="4" t="s">
        <v>11</v>
      </c>
      <c r="F11" s="4" t="s">
        <v>24</v>
      </c>
      <c r="G11" s="8"/>
      <c r="H11" s="5">
        <f t="shared" si="0"/>
        <v>0</v>
      </c>
    </row>
    <row r="12" spans="1:8" x14ac:dyDescent="0.2">
      <c r="A12" s="4">
        <v>6</v>
      </c>
      <c r="B12" s="4">
        <v>1</v>
      </c>
      <c r="C12" s="4" t="s">
        <v>25</v>
      </c>
      <c r="D12" s="4" t="s">
        <v>26</v>
      </c>
      <c r="E12" s="4" t="s">
        <v>11</v>
      </c>
      <c r="F12" s="4" t="s">
        <v>27</v>
      </c>
      <c r="G12" s="8"/>
      <c r="H12" s="5">
        <f t="shared" si="0"/>
        <v>0</v>
      </c>
    </row>
    <row r="13" spans="1:8" x14ac:dyDescent="0.2">
      <c r="A13" s="4">
        <v>7</v>
      </c>
      <c r="B13" s="4">
        <v>1</v>
      </c>
      <c r="C13" s="4" t="s">
        <v>28</v>
      </c>
      <c r="D13" s="4" t="s">
        <v>29</v>
      </c>
      <c r="E13" s="4" t="s">
        <v>11</v>
      </c>
      <c r="F13" s="4" t="s">
        <v>30</v>
      </c>
      <c r="G13" s="8"/>
      <c r="H13" s="5">
        <f t="shared" si="0"/>
        <v>0</v>
      </c>
    </row>
    <row r="14" spans="1:8" x14ac:dyDescent="0.2">
      <c r="A14" s="4">
        <v>8</v>
      </c>
      <c r="B14" s="4">
        <v>2</v>
      </c>
      <c r="C14" s="4" t="s">
        <v>31</v>
      </c>
      <c r="D14" s="4" t="s">
        <v>32</v>
      </c>
      <c r="E14" s="4" t="s">
        <v>11</v>
      </c>
      <c r="F14" s="4" t="s">
        <v>33</v>
      </c>
      <c r="G14" s="8"/>
      <c r="H14" s="5">
        <f t="shared" si="0"/>
        <v>0</v>
      </c>
    </row>
    <row r="15" spans="1:8" x14ac:dyDescent="0.2">
      <c r="A15" s="4">
        <v>9</v>
      </c>
      <c r="B15" s="4">
        <v>1</v>
      </c>
      <c r="C15" s="4" t="s">
        <v>34</v>
      </c>
      <c r="D15" s="4" t="s">
        <v>35</v>
      </c>
      <c r="E15" s="4" t="s">
        <v>11</v>
      </c>
      <c r="F15" s="4" t="s">
        <v>36</v>
      </c>
      <c r="G15" s="8"/>
      <c r="H15" s="5">
        <f t="shared" si="0"/>
        <v>0</v>
      </c>
    </row>
    <row r="16" spans="1:8" x14ac:dyDescent="0.2">
      <c r="A16" s="4">
        <v>10</v>
      </c>
      <c r="B16" s="4">
        <v>1</v>
      </c>
      <c r="C16" s="4" t="s">
        <v>37</v>
      </c>
      <c r="D16" s="4" t="s">
        <v>75</v>
      </c>
      <c r="E16" s="4" t="s">
        <v>38</v>
      </c>
      <c r="F16" s="4" t="s">
        <v>62</v>
      </c>
      <c r="G16" s="8"/>
      <c r="H16" s="5">
        <f t="shared" si="0"/>
        <v>0</v>
      </c>
    </row>
    <row r="17" spans="1:8" x14ac:dyDescent="0.2">
      <c r="A17" s="4">
        <v>11</v>
      </c>
      <c r="B17" s="4">
        <v>1</v>
      </c>
      <c r="C17" s="4" t="s">
        <v>39</v>
      </c>
      <c r="D17" s="4" t="s">
        <v>40</v>
      </c>
      <c r="E17" s="4" t="s">
        <v>41</v>
      </c>
      <c r="F17" s="4" t="s">
        <v>42</v>
      </c>
      <c r="G17" s="8"/>
      <c r="H17" s="5">
        <f t="shared" si="0"/>
        <v>0</v>
      </c>
    </row>
    <row r="18" spans="1:8" x14ac:dyDescent="0.2">
      <c r="A18" s="4">
        <v>12</v>
      </c>
      <c r="B18" s="4">
        <v>6</v>
      </c>
      <c r="C18" s="4" t="s">
        <v>43</v>
      </c>
      <c r="D18" s="4" t="s">
        <v>44</v>
      </c>
      <c r="E18" s="4" t="s">
        <v>20</v>
      </c>
      <c r="F18" s="4" t="s">
        <v>45</v>
      </c>
      <c r="G18" s="8"/>
      <c r="H18" s="5">
        <f t="shared" si="0"/>
        <v>0</v>
      </c>
    </row>
    <row r="19" spans="1:8" x14ac:dyDescent="0.2">
      <c r="A19" s="4">
        <v>13</v>
      </c>
      <c r="B19" s="10">
        <v>2</v>
      </c>
      <c r="C19" s="9" t="s">
        <v>72</v>
      </c>
      <c r="D19" s="4" t="s">
        <v>46</v>
      </c>
      <c r="E19" s="4" t="s">
        <v>20</v>
      </c>
      <c r="F19" s="4" t="s">
        <v>47</v>
      </c>
      <c r="G19" s="8"/>
      <c r="H19" s="5">
        <f t="shared" si="0"/>
        <v>0</v>
      </c>
    </row>
    <row r="20" spans="1:8" x14ac:dyDescent="0.2">
      <c r="A20" s="4">
        <v>14</v>
      </c>
      <c r="B20" s="4">
        <v>2</v>
      </c>
      <c r="C20" s="4" t="s">
        <v>48</v>
      </c>
      <c r="D20" s="4" t="s">
        <v>49</v>
      </c>
      <c r="E20" s="4" t="s">
        <v>20</v>
      </c>
      <c r="F20" s="4" t="s">
        <v>50</v>
      </c>
      <c r="G20" s="8"/>
      <c r="H20" s="5">
        <f t="shared" si="0"/>
        <v>0</v>
      </c>
    </row>
    <row r="21" spans="1:8" x14ac:dyDescent="0.2">
      <c r="A21" s="4">
        <v>15</v>
      </c>
      <c r="B21" s="4">
        <v>1</v>
      </c>
      <c r="C21" s="4" t="s">
        <v>51</v>
      </c>
      <c r="D21" s="4" t="s">
        <v>52</v>
      </c>
      <c r="E21" s="4" t="s">
        <v>53</v>
      </c>
      <c r="F21" s="4" t="s">
        <v>69</v>
      </c>
      <c r="G21" s="8"/>
      <c r="H21" s="5">
        <f t="shared" si="0"/>
        <v>0</v>
      </c>
    </row>
    <row r="22" spans="1:8" x14ac:dyDescent="0.2">
      <c r="A22" s="4">
        <v>16</v>
      </c>
      <c r="B22" s="4">
        <v>1</v>
      </c>
      <c r="C22" s="4" t="s">
        <v>54</v>
      </c>
      <c r="D22" s="10" t="s">
        <v>73</v>
      </c>
      <c r="E22" s="11" t="s">
        <v>74</v>
      </c>
      <c r="F22" s="11" t="s">
        <v>78</v>
      </c>
      <c r="G22" s="8"/>
      <c r="H22" s="5">
        <f t="shared" si="0"/>
        <v>0</v>
      </c>
    </row>
    <row r="23" spans="1:8" x14ac:dyDescent="0.2">
      <c r="A23" s="4">
        <v>17</v>
      </c>
      <c r="B23" s="4">
        <v>1</v>
      </c>
      <c r="C23" s="4" t="s">
        <v>55</v>
      </c>
      <c r="D23" s="4" t="s">
        <v>60</v>
      </c>
      <c r="E23" s="4" t="s">
        <v>56</v>
      </c>
      <c r="F23" s="4" t="s">
        <v>57</v>
      </c>
      <c r="G23" s="8"/>
      <c r="H23" s="5">
        <f t="shared" si="0"/>
        <v>0</v>
      </c>
    </row>
    <row r="24" spans="1:8" x14ac:dyDescent="0.2">
      <c r="A24" s="4">
        <v>18</v>
      </c>
      <c r="B24" s="4">
        <v>1</v>
      </c>
      <c r="C24" s="4" t="s">
        <v>58</v>
      </c>
      <c r="D24" s="4" t="s">
        <v>68</v>
      </c>
      <c r="E24" s="4" t="s">
        <v>56</v>
      </c>
      <c r="F24" s="4" t="s">
        <v>59</v>
      </c>
      <c r="G24" s="8"/>
      <c r="H24" s="5">
        <f t="shared" si="0"/>
        <v>0</v>
      </c>
    </row>
    <row r="25" spans="1:8" x14ac:dyDescent="0.2">
      <c r="A25" s="4">
        <v>19</v>
      </c>
      <c r="B25" s="4">
        <v>1</v>
      </c>
      <c r="C25" s="4"/>
      <c r="D25" s="4" t="s">
        <v>71</v>
      </c>
      <c r="E25" s="4"/>
      <c r="F25" s="4"/>
      <c r="G25" s="8"/>
      <c r="H25" s="5">
        <f t="shared" si="0"/>
        <v>0</v>
      </c>
    </row>
    <row r="26" spans="1:8" x14ac:dyDescent="0.2">
      <c r="A26" s="4">
        <v>20</v>
      </c>
      <c r="B26" s="4">
        <v>1</v>
      </c>
      <c r="C26" s="4"/>
      <c r="D26" s="4" t="s">
        <v>70</v>
      </c>
      <c r="E26" s="4"/>
      <c r="F26" s="4"/>
      <c r="G26" s="8"/>
      <c r="H26" s="5">
        <f t="shared" si="0"/>
        <v>0</v>
      </c>
    </row>
    <row r="27" spans="1:8" x14ac:dyDescent="0.2">
      <c r="A27" s="2"/>
      <c r="B27" s="2"/>
      <c r="C27" s="2"/>
      <c r="D27" s="2"/>
      <c r="E27" s="2"/>
      <c r="F27" s="2"/>
    </row>
    <row r="28" spans="1:8" x14ac:dyDescent="0.2">
      <c r="A28" s="2"/>
      <c r="B28" s="2"/>
      <c r="C28" s="2"/>
      <c r="D28" s="2"/>
      <c r="E28" s="2"/>
      <c r="F28" s="2"/>
      <c r="G28" s="6" t="s">
        <v>67</v>
      </c>
      <c r="H28" s="7">
        <f>SUM(H7:H26)</f>
        <v>0</v>
      </c>
    </row>
    <row r="29" spans="1:8" x14ac:dyDescent="0.2">
      <c r="A29" s="2"/>
      <c r="B29" s="2"/>
      <c r="C29" s="2"/>
      <c r="D29" s="2"/>
      <c r="E29" s="2"/>
      <c r="F29" s="2"/>
    </row>
    <row r="30" spans="1:8" x14ac:dyDescent="0.2">
      <c r="A30" s="2"/>
      <c r="B30" s="2"/>
      <c r="C30" s="2"/>
      <c r="D30" s="2"/>
      <c r="E30" s="2"/>
      <c r="F30" s="2"/>
    </row>
    <row r="31" spans="1:8" x14ac:dyDescent="0.2">
      <c r="A31" s="2"/>
      <c r="B31" s="2"/>
      <c r="C31" s="2"/>
      <c r="D31" s="2"/>
      <c r="E31" s="2"/>
      <c r="F31" s="2"/>
    </row>
    <row r="32" spans="1:8" x14ac:dyDescent="0.2">
      <c r="A32" s="2"/>
      <c r="B32" s="2"/>
      <c r="C32" s="2"/>
      <c r="D32" s="2"/>
      <c r="E32" s="2"/>
      <c r="F32" s="2"/>
    </row>
    <row r="33" spans="1:6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2"/>
      <c r="C34" s="2"/>
      <c r="D34" s="2"/>
      <c r="E34" s="2"/>
      <c r="F34" s="2"/>
    </row>
    <row r="35" spans="1:6" x14ac:dyDescent="0.2">
      <c r="A35" s="2"/>
      <c r="B35" s="2"/>
      <c r="C35" s="2"/>
      <c r="D35" s="2"/>
      <c r="E35" s="2"/>
      <c r="F35" s="2"/>
    </row>
    <row r="36" spans="1:6" x14ac:dyDescent="0.2">
      <c r="A36" s="2"/>
      <c r="B36" s="2"/>
      <c r="C36" s="2"/>
      <c r="D36" s="2"/>
      <c r="E36" s="2"/>
      <c r="F36" s="2"/>
    </row>
    <row r="37" spans="1:6" x14ac:dyDescent="0.2">
      <c r="A37" s="2"/>
      <c r="B37" s="2"/>
      <c r="C37" s="2"/>
      <c r="D37" s="2"/>
      <c r="E37" s="2"/>
      <c r="F37" s="2"/>
    </row>
    <row r="38" spans="1:6" x14ac:dyDescent="0.2">
      <c r="A38" s="2"/>
      <c r="B38" s="2"/>
      <c r="C38" s="2"/>
      <c r="D38" s="2"/>
      <c r="E38" s="2"/>
      <c r="F38" s="2"/>
    </row>
    <row r="39" spans="1:6" x14ac:dyDescent="0.2">
      <c r="A39" s="2"/>
      <c r="B39" s="2"/>
      <c r="C39" s="2"/>
      <c r="D39" s="2"/>
      <c r="E39" s="2"/>
      <c r="F39" s="2"/>
    </row>
    <row r="40" spans="1:6" x14ac:dyDescent="0.2">
      <c r="A40" s="2"/>
      <c r="B40" s="2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</sheetData>
  <mergeCells count="4">
    <mergeCell ref="A1:F1"/>
    <mergeCell ref="A2:H2"/>
    <mergeCell ref="D3:H5"/>
    <mergeCell ref="A3:A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</dc:creator>
  <cp:lastModifiedBy>Yuri</cp:lastModifiedBy>
  <dcterms:created xsi:type="dcterms:W3CDTF">2024-07-01T06:59:39Z</dcterms:created>
  <dcterms:modified xsi:type="dcterms:W3CDTF">2025-01-13T06:15:48Z</dcterms:modified>
</cp:coreProperties>
</file>